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0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<sst xmlns="http://schemas.openxmlformats.org/spreadsheetml/2006/main" count="374" uniqueCount="559">
  <si>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</si>
  <si>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</si>
  <si>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</si>
  <si>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</si>
  <si>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</si>
  <si>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</si>
  <si>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</si>
  <si>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</si>
  <si>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</si>
  <si>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</si>
  <si>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</si>
  <si>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</si>
  <si>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</si>
  <si>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</si>
  <si>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</si>
  <si>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</si>
  <si>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</si>
  <si>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</si>
  <si>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</si>
  <si>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</si>
  <si>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</si>
  <si>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</si>
  <si>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</si>
  <si>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</si>
  <si>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</si>
  <si>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</si>
  <si>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</si>
  <si>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</si>
  <si>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</si>
  <si>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</si>
  <si>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</si>
  <si>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</si>
  <si>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</si>
  <si>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</si>
  <si>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</si>
  <si>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</si>
  <si>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</si>
  <si>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</si>
  <si>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</si>
  <si>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</si>
  <si>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</si>
  <si>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</si>
  <si>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</si>
  <si>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</si>
  <si>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</si>
  <si>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</si>
  <si>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</si>
  <si>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</si>
  <si>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</si>
  <si>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</si>
  <si>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</si>
  <si>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</si>
  <si>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</si>
  <si>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</si>
  <si>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</si>
  <si>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</si>
  <si>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</si>
  <si>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</si>
  <si>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</si>
  <si>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</si>
  <si>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</si>
  <si>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</si>
  <si>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</si>
  <si>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</si>
  <si>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</si>
  <si>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</si>
  <si>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</si>
  <si>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</si>
  <si>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</si>
  <si>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</si>
  <si>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</si>
  <si>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</si>
  <si>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</si>
  <si>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</si>
  <si>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</si>
  <si>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</si>
  <si>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</si>
  <si>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</si>
  <si>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</si>
  <si>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</si>
  <si>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</si>
  <si>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</si>
  <si>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</si>
  <si>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</si>
  <si>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</si>
  <si>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</si>
  <si>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</si>
  <si>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</si>
  <si>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</si>
  <si>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</si>
  <si>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</si>
  <si>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</si>
  <si>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</si>
  <si>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</si>
  <si>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</si>
  <si>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</si>
  <si>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</si>
  <si>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</si>
  <si>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</si>
  <si>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</si>
  <si>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</si>
  <si>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</si>
  <si>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</si>
  <si>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</si>
  <si>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</si>
  <si>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</si>
  <si>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</si>
  <si>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</si>
  <si>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</si>
  <si>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</si>
  <si>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</si>
  <si>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</si>
  <si>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</si>
  <si>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</si>
  <si>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</si>
  <si>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</si>
  <si>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</si>
  <si>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</si>
  <si>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</si>
  <si>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</si>
  <si>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</si>
  <si>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</si>
  <si>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</si>
  <si>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</si>
  <si>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</si>
  <si>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</si>
  <si>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</si>
  <si>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</si>
  <si>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</si>
  <si>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</si>
  <si>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</si>
  <si>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</si>
  <si>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</si>
  <si>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</si>
  <si>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</si>
  <si>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</si>
  <si>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</si>
  <si>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</si>
  <si>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</si>
  <si>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</si>
  <si>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</si>
  <si>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</si>
  <si>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</si>
  <si>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</si>
  <si>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</si>
  <si>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</si>
  <si>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</si>
  <si>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</si>
  <si>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</si>
  <si>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</si>
  <si>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</si>
  <si>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</si>
  <si>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</si>
  <si>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</si>
  <si>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</si>
  <si>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</si>
  <si>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</si>
  <si>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</si>
  <si>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</si>
  <si>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</si>
  <si>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</si>
  <si>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</si>
  <si>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</si>
  <si>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</si>
  <si>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</si>
  <si>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</si>
  <si>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</si>
  <si>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</si>
  <si>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</si>
  <si>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</si>
  <si>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</si>
  <si>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</si>
  <si>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</si>
  <si>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</si>
  <si>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</si>
  <si>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</si>
  <si>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</si>
  <si>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</si>
  <si>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</si>
  <si>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</si>
  <si>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</si>
  <si>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</si>
  <si>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</si>
  <si>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</si>
  <si>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</si>
  <si>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</si>
  <si>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</si>
  <si>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</si>
  <si>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</si>
  <si>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</si>
  <si>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</si>
  <si>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</si>
  <si>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</si>
  <si>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</si>
  <si>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</si>
  <si>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</si>
  <si>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</si>
  <si>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</si>
  <si>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</si>
  <si>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</si>
  <si>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</si>
  <si>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</si>
  <si>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</si>
  <si>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</si>
  <si>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</si>
  <si>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</si>
  <si>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</si>
  <si>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</si>
  <si>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</si>
  <si>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</si>
  <si>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</si>
  <si>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</si>
  <si>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</si>
  <si>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</si>
  <si>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</si>
  <si>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</si>
  <si>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</si>
  <si>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</si>
  <si>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</si>
  <si>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</si>
  <si>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</si>
  <si>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</si>
  <si>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</si>
  <si>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</si>
  <si>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</si>
  <si>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</si>
  <si>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</si>
  <si>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</si>
  <si>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</si>
  <si>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</si>
  <si>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</si>
  <si>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</si>
  <si>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</si>
  <si>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</si>
  <si>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</si>
  <si>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</si>
  <si>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</si>
  <si>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</si>
  <si>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</si>
  <si>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</si>
  <si>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</si>
  <si>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</si>
  <si>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</si>
  <si>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</si>
  <si>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</si>
  <si>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</si>
  <si>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</si>
  <si>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</si>
  <si>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</si>
  <si>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</si>
  <si>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</si>
  <si>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</si>
  <si>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</si>
  <si>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</si>
  <si>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</si>
  <si>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</si>
  <si>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</si>
  <si>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</si>
  <si>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</si>
  <si>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</si>
  <si>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</si>
  <si>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</si>
  <si>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</si>
  <si>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</si>
  <si>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</si>
  <si>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</si>
  <si>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</si>
  <si>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</si>
  <si>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</si>
  <si>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</si>
  <si>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</si>
  <si>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</si>
  <si>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</si>
  <si>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</si>
  <si>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</si>
  <si>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</si>
  <si>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</si>
  <si>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</si>
  <si>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</si>
  <si>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</si>
  <si>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</si>
  <si>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</si>
  <si>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</si>
  <si>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</si>
  <si>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</si>
  <si>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</si>
  <si>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</si>
  <si>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</si>
  <si>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</si>
  <si>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</si>
  <si>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</si>
  <si>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</si>
  <si>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</si>
  <si>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</si>
  <si>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</si>
  <si>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</si>
  <si>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</si>
  <si>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</si>
  <si>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</si>
  <si>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</si>
  <si>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</si>
  <si>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</si>
  <si>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</si>
  <si>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</si>
  <si>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</si>
  <si>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</si>
  <si>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</si>
  <si>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</si>
  <si>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</si>
  <si>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</si>
  <si>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</si>
  <si>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</si>
  <si>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</si>
  <si>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</si>
  <si>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</si>
  <si>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</si>
  <si>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</si>
  <si>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</si>
  <si>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</si>
  <si>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</si>
  <si>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</si>
  <si>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</si>
  <si>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</si>
  <si>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</si>
  <si>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</si>
  <si>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</si>
  <si>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</si>
  <si>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</si>
  <si>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</si>
  <si>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</si>
  <si>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</si>
  <si>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</si>
  <si>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</si>
  <si>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</si>
  <si>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</si>
  <si>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</si>
  <si>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</si>
  <si>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</si>
  <si>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</si>
  <si>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</si>
  <si>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</si>
  <si>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</si>
  <si>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</si>
  <si>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</si>
  <si>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</si>
  <si>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</si>
  <si>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</si>
  <si>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</si>
  <si>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</si>
  <si>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</si>
  <si>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</si>
  <si>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 xml:space="preserve"> МУП "Екатеринбургэнерго"</t>
  </si>
  <si>
    <t>9-2450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</si>
  <si>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</si>
  <si>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</si>
  <si>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</si>
  <si>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</si>
  <si>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</si>
  <si>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</si>
  <si>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</si>
  <si>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</si>
  <si>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</si>
  <si>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</si>
  <si>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</si>
  <si>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</si>
  <si>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</si>
  <si>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</si>
  <si>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</si>
  <si>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</si>
  <si>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</si>
  <si>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</si>
  <si>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</si>
  <si>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</si>
  <si>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</si>
  <si>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</si>
  <si>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</si>
  <si>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</si>
  <si>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</si>
  <si>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</si>
  <si>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</si>
  <si>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</si>
  <si>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</si>
  <si>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</si>
  <si>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</si>
  <si>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</si>
  <si>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</si>
  <si>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</si>
  <si>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</si>
  <si>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</si>
  <si>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</si>
  <si>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</si>
  <si>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</si>
  <si>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</si>
  <si>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</si>
  <si>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</si>
  <si>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</si>
  <si>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</si>
  <si>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</si>
  <si>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</si>
  <si>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</si>
  <si>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</si>
  <si>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</si>
  <si>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</si>
  <si>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</si>
  <si>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</si>
  <si>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</si>
  <si>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</si>
  <si>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</si>
  <si>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</si>
  <si>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</si>
  <si>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</si>
  <si>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</si>
  <si>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</si>
  <si>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</si>
  <si>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</si>
  <si>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</si>
  <si>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</si>
  <si>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</si>
  <si>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</si>
  <si>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</si>
  <si>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</si>
  <si>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</si>
  <si>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</si>
  <si>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</si>
  <si>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</si>
  <si>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</si>
  <si>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</si>
  <si>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</si>
  <si>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</si>
  <si>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25.05.2015г.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</si>
  <si>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</si>
  <si>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</si>
  <si>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</si>
  <si>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</si>
  <si>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</si>
  <si>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</si>
  <si>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</si>
  <si>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</si>
  <si>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</si>
  <si>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</si>
  <si>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</si>
  <si>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</si>
  <si>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</si>
  <si>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</si>
  <si>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</si>
  <si>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</si>
  <si>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</si>
  <si>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</si>
  <si>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</si>
  <si>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</si>
  <si>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</si>
  <si>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</si>
  <si>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</si>
  <si>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</si>
  <si>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</si>
  <si>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</si>
  <si>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</si>
  <si>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</si>
  <si>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</si>
  <si>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</si>
  <si>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</si>
  <si>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Железобетонные</t>
  </si>
  <si>
    <t>Панельные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</si>
  <si>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</si>
  <si>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</si>
  <si>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</si>
  <si>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</si>
  <si>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</si>
  <si>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</si>
  <si>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интефейса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</si>
  <si>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</si>
  <si>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</si>
  <si>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</si>
  <si>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</si>
  <si>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</si>
  <si>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</si>
  <si>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</si>
  <si>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</si>
  <si>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</si>
  <si>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</si>
  <si>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</si>
  <si>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</si>
  <si>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</si>
  <si>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</si>
  <si>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Академическая</t>
  </si>
  <si>
    <t>Протокол общего собрания собственников</t>
  </si>
  <si>
    <t>15.04.2008г.</t>
  </si>
  <si>
    <t>01.08.2008г.</t>
  </si>
  <si>
    <t>На счете регионального оператора</t>
  </si>
  <si>
    <t>Панельный</t>
  </si>
  <si>
    <t>Многоквартирный</t>
  </si>
  <si>
    <t>66:41:0704017:9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</si>
  <si>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</si>
  <si>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</si>
  <si>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</si>
  <si>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</si>
  <si>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</si>
  <si>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</si>
  <si>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</si>
  <si>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</si>
  <si>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</si>
  <si>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</si>
  <si>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</si>
  <si>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</si>
  <si>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</si>
  <si>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</si>
  <si>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Содержание жилья</t>
  </si>
  <si>
    <t>27.09.2014 г.</t>
  </si>
  <si>
    <t>ст 7.22.</t>
  </si>
  <si>
    <t>Выявленные нарушения устранены.</t>
  </si>
  <si>
    <t>Свердловская область</t>
  </si>
  <si>
    <t>Кировский</t>
  </si>
  <si>
    <t xml:space="preserve">Академическая </t>
  </si>
  <si>
    <t>01 августа 2008 г.</t>
  </si>
  <si>
    <t>Договор управления № Т3/24-А</t>
  </si>
  <si>
    <t>По состоянию на дату заполнения данные о проведении общих собраний собственников МКД отсутствуют.</t>
  </si>
  <si>
    <t>ООО "ИНСИС"</t>
  </si>
  <si>
    <t>0008(100019)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</si>
  <si>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</si>
  <si>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</si>
  <si>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</si>
  <si>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</si>
  <si>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</si>
  <si>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</si>
  <si>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</si>
  <si>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</si>
  <si>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</si>
  <si>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</si>
  <si>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</si>
  <si>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</si>
  <si>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</si>
  <si>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</si>
  <si>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</si>
  <si>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</si>
  <si>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</si>
  <si>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</si>
  <si>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</si>
  <si>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</si>
  <si>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</si>
  <si>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</si>
  <si>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</si>
  <si>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</si>
  <si>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</si>
  <si>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</si>
  <si>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4 122,29/218,05054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</si>
  <si>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</si>
  <si>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</si>
  <si>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</si>
  <si>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</si>
  <si>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</si>
  <si>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</si>
  <si>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</si>
  <si>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211-ПК</t>
  </si>
  <si>
    <t xml:space="preserve"> 211-ПК</t>
  </si>
  <si>
    <t xml:space="preserve">215-ПК 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</si>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</sst>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12" fillId="0" borderId="10" xfId="42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top" wrapText="1"/>
      <protection/>
    </xf>
    <xf numFmtId="14" fontId="6" fillId="0" borderId="10" xfId="53" applyNumberFormat="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47" sqref="A47:E47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03" t="s">
        <v>524</v>
      </c>
      <c r="B1" s="103"/>
      <c r="C1" s="103"/>
      <c r="D1" s="103"/>
      <c r="E1" s="103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340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525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526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527</v>
      </c>
    </row>
    <row r="8" spans="1:5" ht="28.5" customHeight="1">
      <c r="A8" s="104" t="s">
        <v>285</v>
      </c>
      <c r="B8" s="104"/>
      <c r="C8" s="104"/>
      <c r="D8" s="104"/>
      <c r="E8" s="10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2">
        <v>488.73</v>
      </c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3">
        <v>79030.51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3">
        <v>79519.24</v>
      </c>
    </row>
    <row r="12" spans="1:5" ht="42" customHeight="1">
      <c r="A12" s="68">
        <v>7</v>
      </c>
      <c r="B12" s="69" t="s">
        <v>528</v>
      </c>
      <c r="C12" s="71" t="s">
        <v>79</v>
      </c>
      <c r="D12" s="69" t="s">
        <v>528</v>
      </c>
      <c r="E12" s="74">
        <v>681698.7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3">
        <v>506706.64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3">
        <v>23859.45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3">
        <v>151132.61</v>
      </c>
    </row>
    <row r="16" spans="1:5" ht="28.5" customHeight="1">
      <c r="A16" s="68">
        <v>11</v>
      </c>
      <c r="B16" s="69" t="s">
        <v>529</v>
      </c>
      <c r="C16" s="71" t="s">
        <v>79</v>
      </c>
      <c r="D16" s="69" t="s">
        <v>529</v>
      </c>
      <c r="E16" s="73">
        <v>682141.72</v>
      </c>
    </row>
    <row r="17" spans="1:5" ht="42" customHeight="1">
      <c r="A17" s="68">
        <v>12</v>
      </c>
      <c r="B17" s="69" t="s">
        <v>530</v>
      </c>
      <c r="C17" s="71" t="s">
        <v>79</v>
      </c>
      <c r="D17" s="69" t="s">
        <v>530</v>
      </c>
      <c r="E17" s="73">
        <v>682141.72</v>
      </c>
    </row>
    <row r="18" spans="1:5" ht="42" customHeight="1">
      <c r="A18" s="68">
        <v>13</v>
      </c>
      <c r="B18" s="69" t="s">
        <v>531</v>
      </c>
      <c r="C18" s="71" t="s">
        <v>79</v>
      </c>
      <c r="D18" s="69" t="s">
        <v>531</v>
      </c>
      <c r="E18" s="75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5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5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5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3">
        <v>682630.45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3">
        <v>1644.73</v>
      </c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3">
        <v>89799.14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3">
        <v>91443.87</v>
      </c>
    </row>
    <row r="26" spans="1:5" ht="28.5" customHeight="1">
      <c r="A26" s="104" t="s">
        <v>532</v>
      </c>
      <c r="B26" s="104"/>
      <c r="C26" s="104"/>
      <c r="D26" s="104"/>
      <c r="E26" s="104"/>
    </row>
    <row r="27" spans="1:5" ht="55.5" customHeight="1">
      <c r="A27" s="68">
        <v>21</v>
      </c>
      <c r="B27" s="69" t="s">
        <v>533</v>
      </c>
      <c r="C27" s="71" t="s">
        <v>7</v>
      </c>
      <c r="D27" s="69" t="s">
        <v>533</v>
      </c>
      <c r="E27" s="69" t="s">
        <v>534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3">
        <v>699550.88</v>
      </c>
    </row>
    <row r="29" spans="1:5" ht="42" customHeight="1">
      <c r="A29" s="104" t="s">
        <v>535</v>
      </c>
      <c r="B29" s="104"/>
      <c r="C29" s="104"/>
      <c r="D29" s="104"/>
      <c r="E29" s="10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548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549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550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43">
        <f>161253.14/2864/12</f>
        <v>4.691955889199256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500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551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550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43">
        <f>371357.78/2864/12</f>
        <v>10.805335777467413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501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551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550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43">
        <f>166939.96/2864/12</f>
        <v>4.8574243482309125</v>
      </c>
    </row>
    <row r="42" spans="1:5" ht="15" customHeight="1">
      <c r="A42" s="104" t="s">
        <v>536</v>
      </c>
      <c r="B42" s="104"/>
      <c r="C42" s="104"/>
      <c r="D42" s="104"/>
      <c r="E42" s="10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5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5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5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5"/>
    </row>
    <row r="47" spans="1:5" ht="15" customHeight="1">
      <c r="A47" s="104" t="s">
        <v>307</v>
      </c>
      <c r="B47" s="104"/>
      <c r="C47" s="104"/>
      <c r="D47" s="104"/>
      <c r="E47" s="104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6">
        <v>478.7</v>
      </c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3">
        <v>533241.98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3">
        <v>533720.68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4">
        <v>7556.6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3">
        <v>1511.64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3">
        <v>9068.24</v>
      </c>
    </row>
    <row r="54" spans="1:5" ht="15" customHeight="1">
      <c r="A54" s="104" t="s">
        <v>537</v>
      </c>
      <c r="B54" s="104"/>
      <c r="C54" s="104"/>
      <c r="D54" s="104"/>
      <c r="E54" s="104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362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538</v>
      </c>
    </row>
    <row r="57" spans="1:5" ht="28.5" customHeight="1">
      <c r="A57" s="68">
        <v>39</v>
      </c>
      <c r="B57" s="69" t="s">
        <v>308</v>
      </c>
      <c r="C57" s="77" t="s">
        <v>539</v>
      </c>
      <c r="D57" s="69" t="s">
        <v>308</v>
      </c>
      <c r="E57" s="78">
        <v>5328.058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3">
        <v>113186.83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3">
        <v>115341.09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3">
        <v>-2154.27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3">
        <v>145368.89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3">
        <v>135307.09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4">
        <v>10125.3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5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367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538</v>
      </c>
    </row>
    <row r="67" spans="1:5" ht="28.5" customHeight="1">
      <c r="A67" s="68">
        <v>39</v>
      </c>
      <c r="B67" s="69" t="s">
        <v>308</v>
      </c>
      <c r="C67" s="77" t="s">
        <v>539</v>
      </c>
      <c r="D67" s="69" t="s">
        <v>308</v>
      </c>
      <c r="E67" s="78">
        <v>9230.858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3">
        <v>96418.41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3">
        <v>98253.53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3">
        <v>-1835.11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3">
        <v>123950.36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4">
        <v>115261.6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3">
        <v>8625.26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5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540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541</v>
      </c>
    </row>
    <row r="77" spans="1:5" ht="28.5" customHeight="1">
      <c r="A77" s="68">
        <v>39</v>
      </c>
      <c r="B77" s="69" t="s">
        <v>308</v>
      </c>
      <c r="C77" s="77" t="s">
        <v>539</v>
      </c>
      <c r="D77" s="69" t="s">
        <v>308</v>
      </c>
      <c r="E77" s="79">
        <v>107420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3">
        <v>256016.44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3">
        <v>255430.47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585.97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4">
        <v>240353.2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3">
        <v>245587.23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3">
        <v>-5234.03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5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542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538</v>
      </c>
    </row>
    <row r="87" spans="1:5" ht="28.5" customHeight="1">
      <c r="A87" s="68">
        <v>39</v>
      </c>
      <c r="B87" s="69" t="s">
        <v>308</v>
      </c>
      <c r="C87" s="77" t="s">
        <v>539</v>
      </c>
      <c r="D87" s="69" t="s">
        <v>308</v>
      </c>
      <c r="E87" s="73">
        <v>13235.58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3">
        <v>60043.05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3">
        <v>60496.11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-453.06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3">
        <v>54861.81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3">
        <v>64263.48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3">
        <v>-9401.67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5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350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543</v>
      </c>
    </row>
    <row r="97" spans="1:5" ht="28.5" customHeight="1">
      <c r="A97" s="68">
        <v>39</v>
      </c>
      <c r="B97" s="69" t="s">
        <v>308</v>
      </c>
      <c r="C97" s="77" t="s">
        <v>539</v>
      </c>
      <c r="D97" s="69" t="s">
        <v>308</v>
      </c>
      <c r="E97" s="71" t="s">
        <v>544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4">
        <v>343173.2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4">
        <v>347804.8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4">
        <v>-4631.6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3">
        <v>392738.24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3">
        <v>290504.24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3">
        <v>40652.57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5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341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545</v>
      </c>
    </row>
    <row r="107" spans="1:5" ht="28.5" customHeight="1">
      <c r="A107" s="68">
        <v>39</v>
      </c>
      <c r="B107" s="69" t="s">
        <v>308</v>
      </c>
      <c r="C107" s="77" t="s">
        <v>539</v>
      </c>
      <c r="D107" s="69" t="s">
        <v>308</v>
      </c>
      <c r="E107" s="80">
        <v>630.49946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3">
        <v>882445.37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3">
        <v>894355.19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3">
        <v>-11909.82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3">
        <v>789964.65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3">
        <v>747010.91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3">
        <v>104535.17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5"/>
    </row>
    <row r="115" spans="1:5" ht="15" customHeight="1">
      <c r="A115" s="104" t="s">
        <v>316</v>
      </c>
      <c r="B115" s="104"/>
      <c r="C115" s="104"/>
      <c r="D115" s="104"/>
      <c r="E115" s="10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5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5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5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5"/>
    </row>
    <row r="120" spans="1:5" ht="15" customHeight="1">
      <c r="A120" s="104" t="s">
        <v>546</v>
      </c>
      <c r="B120" s="104"/>
      <c r="C120" s="104"/>
      <c r="D120" s="104"/>
      <c r="E120" s="104"/>
    </row>
    <row r="121" spans="1:5" ht="28.5" customHeight="1">
      <c r="A121" s="68">
        <v>51</v>
      </c>
      <c r="B121" s="69" t="s">
        <v>547</v>
      </c>
      <c r="C121" s="71" t="s">
        <v>48</v>
      </c>
      <c r="D121" s="69" t="s">
        <v>547</v>
      </c>
      <c r="E121" s="81">
        <v>1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1">
        <v>1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75"/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